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0BCBB47-A320-4279-B9D0-57213ABE04D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<sst xmlns="http://schemas.openxmlformats.org/spreadsheetml/2006/main" count="10356" uniqueCount="2636">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</sst>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2052</v>
      </c>
      <c r="B10" s="175"/>
      <c r="C10" s="153" t="str">
        <f>VLOOKUP(A10,listado,2,0)</f>
        <v>GERENCIA PROYECTOS DE EDIFICACIÓN</v>
      </c>
      <c r="D10" s="153"/>
      <c r="E10" s="153"/>
      <c r="F10" s="153"/>
      <c r="G10" s="153" t="str">
        <f>VLOOKUP(A10,listado,3,0)</f>
        <v>Técnico/a 3</v>
      </c>
      <c r="H10" s="153"/>
      <c r="I10" s="162" t="str">
        <f>VLOOKUP(A10,listado,4,0)</f>
        <v xml:space="preserve"> Técnico/a de instalaciones en redacción de proyectos de arquitectura y edificación ferroviaria</v>
      </c>
      <c r="J10" s="163"/>
      <c r="K10" s="153" t="str">
        <f>VLOOKUP(A10,listado,5,0)</f>
        <v>Sevilla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Grado en Ingeniería Industrial, especialidad Automática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referida en el apartado 2.1.</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36HfJY2CKEEpWQ4WZK8cqih7uM6htPBz5X9X1nUVCMGOP8Qk30O6p8+2gtEMAIsmXfSp33utE5e+n0gWQX2BA==" saltValue="86aHrB4o1mpP8mMY3vNKP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2026-06-25T09:03:22Z</cp:lastPrinted>
  <dcterms:created xsi:type="dcterms:W3CDTF">2022-04-04T08:15:52Z</dcterms:created>
  <dcterms:modified xsi:type="dcterms:W3CDTF">2026-06-25T09:06:48Z</dcterms:modified>
</cp:coreProperties>
</file>